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90" yWindow="195" windowWidth="19200" windowHeight="852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20" i="1" l="1"/>
  <c r="H19" i="1"/>
  <c r="H18" i="1"/>
  <c r="H17" i="1"/>
  <c r="H15" i="1"/>
  <c r="H14" i="1"/>
  <c r="H16" i="1"/>
  <c r="H13" i="1"/>
  <c r="H12" i="1"/>
  <c r="H10" i="1"/>
  <c r="H9" i="1"/>
  <c r="H8" i="1"/>
  <c r="H7" i="1"/>
  <c r="H6" i="1"/>
  <c r="H5" i="1"/>
  <c r="H4" i="1"/>
  <c r="H3" i="1"/>
</calcChain>
</file>

<file path=xl/sharedStrings.xml><?xml version="1.0" encoding="utf-8"?>
<sst xmlns="http://schemas.openxmlformats.org/spreadsheetml/2006/main" count="71" uniqueCount="51">
  <si>
    <t>序号</t>
  </si>
  <si>
    <t>岗位</t>
  </si>
  <si>
    <t>姓名</t>
  </si>
  <si>
    <t>准考证号</t>
  </si>
  <si>
    <t>面试编号</t>
  </si>
  <si>
    <t>笔试成绩</t>
  </si>
  <si>
    <t>面试成绩</t>
  </si>
  <si>
    <t>总成绩</t>
  </si>
  <si>
    <t>备注</t>
  </si>
  <si>
    <t>日照公路养护有限公司-施工员</t>
  </si>
  <si>
    <t>陈向华</t>
  </si>
  <si>
    <t>李伟</t>
  </si>
  <si>
    <t>李莉</t>
  </si>
  <si>
    <t>王振华</t>
  </si>
  <si>
    <t>王小刚</t>
  </si>
  <si>
    <t>董志敏</t>
  </si>
  <si>
    <t>盛庆军</t>
  </si>
  <si>
    <t>王崇茂</t>
  </si>
  <si>
    <t>孙鹏</t>
  </si>
  <si>
    <t>日照公路养护有限公司-工程技术员</t>
  </si>
  <si>
    <t>丁明辉</t>
  </si>
  <si>
    <t>潘光存</t>
  </si>
  <si>
    <t>尹宁</t>
  </si>
  <si>
    <t>贺培森</t>
  </si>
  <si>
    <t>王帅</t>
  </si>
  <si>
    <t>陈奎娟</t>
  </si>
  <si>
    <t>姚志龙</t>
  </si>
  <si>
    <t>卢绪琴</t>
  </si>
  <si>
    <t>杨帅</t>
  </si>
  <si>
    <t>202312430105</t>
  </si>
  <si>
    <t>202312430110</t>
  </si>
  <si>
    <t>202312430123</t>
  </si>
  <si>
    <t>202312430106</t>
  </si>
  <si>
    <t>202312430108</t>
  </si>
  <si>
    <t>202312430119</t>
  </si>
  <si>
    <t>202312430118</t>
  </si>
  <si>
    <t>202312430120</t>
  </si>
  <si>
    <t>202312430113</t>
  </si>
  <si>
    <t>202312430114</t>
  </si>
  <si>
    <t>202312430109</t>
  </si>
  <si>
    <t>202312430107</t>
  </si>
  <si>
    <t>202312430121</t>
  </si>
  <si>
    <t>202312430117</t>
  </si>
  <si>
    <t>202312430112</t>
  </si>
  <si>
    <t>202312430124</t>
  </si>
  <si>
    <t>202312430111</t>
  </si>
  <si>
    <t>202312430125</t>
  </si>
  <si>
    <t>2023年日照交通能源发展集团有限公司公开招聘专业技术人员考试总成绩
及进入考察、体检范围人员名单</t>
    <phoneticPr fontId="1" type="noConversion"/>
  </si>
  <si>
    <t>日照阳光合源电气制造有限公司
-工程造价专员</t>
    <phoneticPr fontId="1" type="noConversion"/>
  </si>
  <si>
    <t>进入考察体检范围</t>
    <phoneticPr fontId="1" type="noConversion"/>
  </si>
  <si>
    <t>缺考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</si>
</sst>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x14ac:knownFonts="1">
    <font>
      <sz val="11"/>
      <color theme="1"/>
      <name val="宋体"/>
      <charset val="134"/>
      <scheme val="minor"/>
    </font>
    <font>
      <sz val="9"/>
      <name val="宋体"/>
      <charset val="134"/>
      <scheme val="minor"/>
    </font>
    <font>
      <b/>
      <sz val="18"/>
      <color theme="1"/>
      <name val="宋体"/>
      <family val="3"/>
      <charset val="134"/>
      <scheme val="minor"/>
    </font>
    <font>
      <sz val="9"/>
      <name val="宋体"/>
      <family val="3"/>
      <charset val="134"/>
      <scheme val="minor"/>
    </font>
    <font>
      <b/>
      <sz val="11"/>
      <color theme="1"/>
      <name val="宋体"/>
      <family val="3"/>
      <charset val="134"/>
      <scheme val="minor"/>
    </font>
    <font>
      <sz val="11"/>
      <color theme="1"/>
      <name val="仿宋"/>
      <family val="3"/>
      <charset val="134"/>
    </font>
    <font>
      <sz val="11"/>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176" fontId="0" fillId="0" borderId="0" xfId="0" applyNumberFormat="1">
      <alignment vertical="center"/>
    </xf>
    <xf numFmtId="0" fontId="0" fillId="0" borderId="0" xfId="0" applyFill="1">
      <alignment vertical="center"/>
    </xf>
    <xf numFmtId="176" fontId="0" fillId="0" borderId="0" xfId="0" applyNumberFormat="1" applyFill="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176" fontId="2"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Border="1" applyAlignment="1">
      <alignment horizontal="center" vertical="center"/>
    </xf>
    <xf numFmtId="0" fontId="5" fillId="0" borderId="0" xfId="0" applyFont="1">
      <alignment vertical="center"/>
    </xf>
  </cellXfs>
  <cellStyles count="1">
    <cellStyle name="常规" xfId="0" builtinId="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workbookViewId="0">
      <selection activeCell="N6" sqref="N6"/>
    </sheetView>
  </sheetViews>
  <sheetFormatPr defaultColWidth="9" defaultRowHeight="13.5" x14ac:dyDescent="0.15"/>
  <cols>
    <col min="1" max="1" width="5.625" customWidth="1"/>
    <col min="2" max="2" width="32" customWidth="1"/>
    <col min="4" max="4" width="14.125" customWidth="1"/>
    <col min="5" max="6" width="9" style="2"/>
    <col min="7" max="7" width="9.875" style="3"/>
    <col min="8" max="8" width="9" style="1"/>
    <col min="9" max="9" width="13.375" customWidth="1"/>
  </cols>
  <sheetData>
    <row r="1" spans="1:9" ht="73.5" customHeight="1" x14ac:dyDescent="0.15">
      <c r="A1" s="4" t="s">
        <v>47</v>
      </c>
      <c r="B1" s="5"/>
      <c r="C1" s="5"/>
      <c r="D1" s="5"/>
      <c r="E1" s="5"/>
      <c r="F1" s="5"/>
      <c r="G1" s="6"/>
      <c r="H1" s="6"/>
      <c r="I1" s="5"/>
    </row>
    <row r="2" spans="1:9" s="11" customFormat="1" ht="36.75" customHeight="1" x14ac:dyDescent="0.15">
      <c r="A2" s="7" t="s">
        <v>0</v>
      </c>
      <c r="B2" s="7" t="s">
        <v>1</v>
      </c>
      <c r="C2" s="7" t="s">
        <v>2</v>
      </c>
      <c r="D2" s="7" t="s">
        <v>3</v>
      </c>
      <c r="E2" s="8" t="s">
        <v>4</v>
      </c>
      <c r="F2" s="8" t="s">
        <v>5</v>
      </c>
      <c r="G2" s="9" t="s">
        <v>6</v>
      </c>
      <c r="H2" s="10" t="s">
        <v>7</v>
      </c>
      <c r="I2" s="7" t="s">
        <v>8</v>
      </c>
    </row>
    <row r="3" spans="1:9" s="18" customFormat="1" ht="37.5" customHeight="1" x14ac:dyDescent="0.15">
      <c r="A3" s="12">
        <v>1</v>
      </c>
      <c r="B3" s="13" t="s">
        <v>9</v>
      </c>
      <c r="C3" s="13" t="s">
        <v>10</v>
      </c>
      <c r="D3" s="14" t="s">
        <v>29</v>
      </c>
      <c r="E3" s="15">
        <v>7</v>
      </c>
      <c r="F3" s="14">
        <v>89</v>
      </c>
      <c r="G3" s="16">
        <v>85.97</v>
      </c>
      <c r="H3" s="17">
        <f t="shared" ref="H3:H17" si="0">F3*0.4+G3*0.6</f>
        <v>87.182000000000002</v>
      </c>
      <c r="I3" s="13" t="s">
        <v>49</v>
      </c>
    </row>
    <row r="4" spans="1:9" s="18" customFormat="1" ht="37.5" customHeight="1" x14ac:dyDescent="0.15">
      <c r="A4" s="12">
        <v>2</v>
      </c>
      <c r="B4" s="13" t="s">
        <v>9</v>
      </c>
      <c r="C4" s="13" t="s">
        <v>11</v>
      </c>
      <c r="D4" s="14" t="s">
        <v>30</v>
      </c>
      <c r="E4" s="15">
        <v>9</v>
      </c>
      <c r="F4" s="14">
        <v>85</v>
      </c>
      <c r="G4" s="16">
        <v>87.6</v>
      </c>
      <c r="H4" s="17">
        <f t="shared" si="0"/>
        <v>86.56</v>
      </c>
      <c r="I4" s="13" t="s">
        <v>49</v>
      </c>
    </row>
    <row r="5" spans="1:9" s="18" customFormat="1" ht="37.5" customHeight="1" x14ac:dyDescent="0.15">
      <c r="A5" s="12">
        <v>3</v>
      </c>
      <c r="B5" s="13" t="s">
        <v>9</v>
      </c>
      <c r="C5" s="13" t="s">
        <v>12</v>
      </c>
      <c r="D5" s="14" t="s">
        <v>31</v>
      </c>
      <c r="E5" s="15">
        <v>6</v>
      </c>
      <c r="F5" s="14">
        <v>82</v>
      </c>
      <c r="G5" s="16">
        <v>83.77</v>
      </c>
      <c r="H5" s="17">
        <f t="shared" si="0"/>
        <v>83.061999999999998</v>
      </c>
      <c r="I5" s="13" t="s">
        <v>49</v>
      </c>
    </row>
    <row r="6" spans="1:9" s="18" customFormat="1" ht="37.5" customHeight="1" x14ac:dyDescent="0.15">
      <c r="A6" s="12">
        <v>4</v>
      </c>
      <c r="B6" s="13" t="s">
        <v>9</v>
      </c>
      <c r="C6" s="13" t="s">
        <v>13</v>
      </c>
      <c r="D6" s="14" t="s">
        <v>32</v>
      </c>
      <c r="E6" s="15">
        <v>4</v>
      </c>
      <c r="F6" s="14">
        <v>81</v>
      </c>
      <c r="G6" s="16">
        <v>83.5</v>
      </c>
      <c r="H6" s="17">
        <f t="shared" si="0"/>
        <v>82.5</v>
      </c>
      <c r="I6" s="12"/>
    </row>
    <row r="7" spans="1:9" s="18" customFormat="1" ht="37.5" customHeight="1" x14ac:dyDescent="0.15">
      <c r="A7" s="12">
        <v>5</v>
      </c>
      <c r="B7" s="13" t="s">
        <v>9</v>
      </c>
      <c r="C7" s="13" t="s">
        <v>14</v>
      </c>
      <c r="D7" s="14" t="s">
        <v>33</v>
      </c>
      <c r="E7" s="15">
        <v>5</v>
      </c>
      <c r="F7" s="14">
        <v>76</v>
      </c>
      <c r="G7" s="16">
        <v>85.3</v>
      </c>
      <c r="H7" s="17">
        <f t="shared" si="0"/>
        <v>81.58</v>
      </c>
      <c r="I7" s="12"/>
    </row>
    <row r="8" spans="1:9" s="18" customFormat="1" ht="37.5" customHeight="1" x14ac:dyDescent="0.15">
      <c r="A8" s="12">
        <v>6</v>
      </c>
      <c r="B8" s="13" t="s">
        <v>9</v>
      </c>
      <c r="C8" s="13" t="s">
        <v>15</v>
      </c>
      <c r="D8" s="14" t="s">
        <v>34</v>
      </c>
      <c r="E8" s="15">
        <v>8</v>
      </c>
      <c r="F8" s="14">
        <v>71</v>
      </c>
      <c r="G8" s="16">
        <v>85.7</v>
      </c>
      <c r="H8" s="17">
        <f t="shared" si="0"/>
        <v>79.820000000000007</v>
      </c>
      <c r="I8" s="12"/>
    </row>
    <row r="9" spans="1:9" s="18" customFormat="1" ht="37.5" customHeight="1" x14ac:dyDescent="0.15">
      <c r="A9" s="12">
        <v>7</v>
      </c>
      <c r="B9" s="13" t="s">
        <v>9</v>
      </c>
      <c r="C9" s="13" t="s">
        <v>16</v>
      </c>
      <c r="D9" s="14" t="s">
        <v>35</v>
      </c>
      <c r="E9" s="15">
        <v>2</v>
      </c>
      <c r="F9" s="14">
        <v>64</v>
      </c>
      <c r="G9" s="16">
        <v>86.17</v>
      </c>
      <c r="H9" s="17">
        <f t="shared" si="0"/>
        <v>77.301999999999992</v>
      </c>
      <c r="I9" s="12"/>
    </row>
    <row r="10" spans="1:9" s="18" customFormat="1" ht="37.5" customHeight="1" x14ac:dyDescent="0.15">
      <c r="A10" s="12">
        <v>8</v>
      </c>
      <c r="B10" s="13" t="s">
        <v>9</v>
      </c>
      <c r="C10" s="13" t="s">
        <v>17</v>
      </c>
      <c r="D10" s="14" t="s">
        <v>36</v>
      </c>
      <c r="E10" s="15">
        <v>1</v>
      </c>
      <c r="F10" s="14">
        <v>64</v>
      </c>
      <c r="G10" s="16">
        <v>84.5</v>
      </c>
      <c r="H10" s="17">
        <f t="shared" si="0"/>
        <v>76.3</v>
      </c>
      <c r="I10" s="12"/>
    </row>
    <row r="11" spans="1:9" s="18" customFormat="1" ht="37.5" customHeight="1" x14ac:dyDescent="0.15">
      <c r="A11" s="12">
        <v>9</v>
      </c>
      <c r="B11" s="13" t="s">
        <v>9</v>
      </c>
      <c r="C11" s="13" t="s">
        <v>18</v>
      </c>
      <c r="D11" s="14" t="s">
        <v>37</v>
      </c>
      <c r="E11" s="15">
        <v>3</v>
      </c>
      <c r="F11" s="14">
        <v>65</v>
      </c>
      <c r="G11" s="16" t="s">
        <v>50</v>
      </c>
      <c r="H11" s="17"/>
      <c r="I11" s="12"/>
    </row>
    <row r="12" spans="1:9" s="18" customFormat="1" ht="37.5" customHeight="1" x14ac:dyDescent="0.15">
      <c r="A12" s="12">
        <v>10</v>
      </c>
      <c r="B12" s="13" t="s">
        <v>19</v>
      </c>
      <c r="C12" s="13" t="s">
        <v>20</v>
      </c>
      <c r="D12" s="14" t="s">
        <v>38</v>
      </c>
      <c r="E12" s="15">
        <v>10</v>
      </c>
      <c r="F12" s="14">
        <v>79</v>
      </c>
      <c r="G12" s="16">
        <v>85.7</v>
      </c>
      <c r="H12" s="17">
        <f t="shared" si="0"/>
        <v>83.02000000000001</v>
      </c>
      <c r="I12" s="13" t="s">
        <v>49</v>
      </c>
    </row>
    <row r="13" spans="1:9" s="18" customFormat="1" ht="37.5" customHeight="1" x14ac:dyDescent="0.15">
      <c r="A13" s="12">
        <v>11</v>
      </c>
      <c r="B13" s="13" t="s">
        <v>19</v>
      </c>
      <c r="C13" s="13" t="s">
        <v>21</v>
      </c>
      <c r="D13" s="14" t="s">
        <v>39</v>
      </c>
      <c r="E13" s="15">
        <v>12</v>
      </c>
      <c r="F13" s="14">
        <v>77</v>
      </c>
      <c r="G13" s="16">
        <v>86.53</v>
      </c>
      <c r="H13" s="17">
        <f t="shared" si="0"/>
        <v>82.718000000000004</v>
      </c>
      <c r="I13" s="13" t="s">
        <v>49</v>
      </c>
    </row>
    <row r="14" spans="1:9" s="18" customFormat="1" ht="37.5" customHeight="1" x14ac:dyDescent="0.15">
      <c r="A14" s="12">
        <v>13</v>
      </c>
      <c r="B14" s="13" t="s">
        <v>19</v>
      </c>
      <c r="C14" s="13" t="s">
        <v>23</v>
      </c>
      <c r="D14" s="14" t="s">
        <v>41</v>
      </c>
      <c r="E14" s="15">
        <v>15</v>
      </c>
      <c r="F14" s="14">
        <v>74</v>
      </c>
      <c r="G14" s="16">
        <v>86.83</v>
      </c>
      <c r="H14" s="17">
        <f t="shared" si="0"/>
        <v>81.698000000000008</v>
      </c>
      <c r="I14" s="12"/>
    </row>
    <row r="15" spans="1:9" s="18" customFormat="1" ht="37.5" customHeight="1" x14ac:dyDescent="0.15">
      <c r="A15" s="12">
        <v>14</v>
      </c>
      <c r="B15" s="13" t="s">
        <v>19</v>
      </c>
      <c r="C15" s="13" t="s">
        <v>24</v>
      </c>
      <c r="D15" s="14" t="s">
        <v>42</v>
      </c>
      <c r="E15" s="15">
        <v>11</v>
      </c>
      <c r="F15" s="14">
        <v>74</v>
      </c>
      <c r="G15" s="16">
        <v>86.5</v>
      </c>
      <c r="H15" s="17">
        <f t="shared" si="0"/>
        <v>81.5</v>
      </c>
      <c r="I15" s="12"/>
    </row>
    <row r="16" spans="1:9" s="18" customFormat="1" ht="37.5" customHeight="1" x14ac:dyDescent="0.15">
      <c r="A16" s="12">
        <v>12</v>
      </c>
      <c r="B16" s="13" t="s">
        <v>19</v>
      </c>
      <c r="C16" s="13" t="s">
        <v>22</v>
      </c>
      <c r="D16" s="14" t="s">
        <v>40</v>
      </c>
      <c r="E16" s="15">
        <v>14</v>
      </c>
      <c r="F16" s="14">
        <v>75</v>
      </c>
      <c r="G16" s="16">
        <v>84.83</v>
      </c>
      <c r="H16" s="17">
        <f t="shared" si="0"/>
        <v>80.897999999999996</v>
      </c>
      <c r="I16" s="12"/>
    </row>
    <row r="17" spans="1:9" s="18" customFormat="1" ht="37.5" customHeight="1" x14ac:dyDescent="0.15">
      <c r="A17" s="12">
        <v>15</v>
      </c>
      <c r="B17" s="13" t="s">
        <v>19</v>
      </c>
      <c r="C17" s="13" t="s">
        <v>25</v>
      </c>
      <c r="D17" s="14" t="s">
        <v>43</v>
      </c>
      <c r="E17" s="15">
        <v>13</v>
      </c>
      <c r="F17" s="14">
        <v>72</v>
      </c>
      <c r="G17" s="16">
        <v>83.83</v>
      </c>
      <c r="H17" s="17">
        <f t="shared" si="0"/>
        <v>79.097999999999999</v>
      </c>
      <c r="I17" s="12"/>
    </row>
    <row r="18" spans="1:9" s="18" customFormat="1" ht="37.5" customHeight="1" x14ac:dyDescent="0.15">
      <c r="A18" s="12">
        <v>16</v>
      </c>
      <c r="B18" s="13" t="s">
        <v>48</v>
      </c>
      <c r="C18" s="13" t="s">
        <v>26</v>
      </c>
      <c r="D18" s="14" t="s">
        <v>44</v>
      </c>
      <c r="E18" s="15">
        <v>17</v>
      </c>
      <c r="F18" s="14">
        <v>79</v>
      </c>
      <c r="G18" s="16">
        <v>85.17</v>
      </c>
      <c r="H18" s="17">
        <f t="shared" ref="H18:H19" si="1">F18*0.4+G18*0.6</f>
        <v>82.701999999999998</v>
      </c>
      <c r="I18" s="13" t="s">
        <v>49</v>
      </c>
    </row>
    <row r="19" spans="1:9" s="18" customFormat="1" ht="37.5" customHeight="1" x14ac:dyDescent="0.15">
      <c r="A19" s="12">
        <v>17</v>
      </c>
      <c r="B19" s="13" t="s">
        <v>48</v>
      </c>
      <c r="C19" s="13" t="s">
        <v>27</v>
      </c>
      <c r="D19" s="14" t="s">
        <v>45</v>
      </c>
      <c r="E19" s="15">
        <v>16</v>
      </c>
      <c r="F19" s="14">
        <v>72</v>
      </c>
      <c r="G19" s="16">
        <v>84.83</v>
      </c>
      <c r="H19" s="17">
        <f t="shared" si="1"/>
        <v>79.697999999999993</v>
      </c>
      <c r="I19" s="12"/>
    </row>
    <row r="20" spans="1:9" s="18" customFormat="1" ht="37.5" customHeight="1" x14ac:dyDescent="0.15">
      <c r="A20" s="12">
        <v>18</v>
      </c>
      <c r="B20" s="13" t="s">
        <v>48</v>
      </c>
      <c r="C20" s="13" t="s">
        <v>28</v>
      </c>
      <c r="D20" s="14" t="s">
        <v>46</v>
      </c>
      <c r="E20" s="15">
        <v>18</v>
      </c>
      <c r="F20" s="14">
        <v>66</v>
      </c>
      <c r="G20" s="16">
        <v>85.8</v>
      </c>
      <c r="H20" s="17">
        <f>F20*0.4+G20*0.6</f>
        <v>77.88</v>
      </c>
      <c r="I20" s="12"/>
    </row>
  </sheetData>
  <sortState ref="A12:I17">
    <sortCondition descending="1" ref="H12:H17"/>
  </sortState>
  <mergeCells count="1">
    <mergeCell ref="A1:I1"/>
  </mergeCells>
  <phoneticPr fontId="1" type="noConversion"/>
  <conditionalFormatting sqref="D3:D11">
    <cfRule type="duplicateValues" dxfId="5" priority="5"/>
    <cfRule type="duplicateValues" dxfId="4" priority="6"/>
  </conditionalFormatting>
  <conditionalFormatting sqref="D12:D17">
    <cfRule type="duplicateValues" dxfId="3" priority="3"/>
    <cfRule type="duplicateValues" dxfId="2" priority="4"/>
  </conditionalFormatting>
  <conditionalFormatting sqref="D18:D20">
    <cfRule type="duplicateValues" dxfId="1" priority="1"/>
    <cfRule type="duplicateValues" dxfId="0" priority="2"/>
  </conditionalFormatting>
  <pageMargins left="0.51181102362204722" right="0.5118110236220472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袁桂梅</cp:lastModifiedBy>
  <cp:lastPrinted>2023-12-12T06:43:07Z</cp:lastPrinted>
  <dcterms:created xsi:type="dcterms:W3CDTF">2023-05-12T11:15:00Z</dcterms:created>
  <dcterms:modified xsi:type="dcterms:W3CDTF">2023-12-12T06:43:27Z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